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10" yWindow="-110" windowWidth="19420" windowHeight="11020"/>
  </bookViews>
  <sheets>
    <sheet name="Table 1" sheetId="1" r:id="rId1"/>
    <sheet name="Table 2" sheetId="2" state="hidden" r:id="rId2"/>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 i="1" l="1"/>
  <c r="O6" i="2" l="1"/>
  <c r="O6" i="1"/>
  <c r="L6" i="2"/>
  <c r="L6" i="1"/>
  <c r="E6" i="2"/>
  <c r="E6" i="1"/>
</calcChain>
</file>

<file path=xl/sharedStrings.xml><?xml version="1.0" encoding="utf-8"?>
<sst xmlns="http://schemas.openxmlformats.org/spreadsheetml/2006/main" count="41" uniqueCount="29">
  <si>
    <t>Annexure-C
Name of the Corporate Debtor: Indrajit Power Private Limited; Date of commencement of CIRP: 01st February 2024; List of creditors as on: 06th January 2025
List of operational creditors (Government dues)</t>
  </si>
  <si>
    <t>(Amount in ₹)</t>
  </si>
  <si>
    <r>
      <rPr>
        <b/>
        <sz val="7"/>
        <rFont val="Trebuchet MS"/>
        <family val="2"/>
      </rPr>
      <t>Sl.
No.</t>
    </r>
  </si>
  <si>
    <t>Details of Claimant</t>
  </si>
  <si>
    <t>Details of claim received</t>
  </si>
  <si>
    <t>Details of claim admitted</t>
  </si>
  <si>
    <t>Amount of contingent claim</t>
  </si>
  <si>
    <t>Amount of any mutual dues, that may be set- off</t>
  </si>
  <si>
    <t>Amount of claim under verification</t>
  </si>
  <si>
    <t>Amount of claim not admitted</t>
  </si>
  <si>
    <t>Remarks, if any</t>
  </si>
  <si>
    <t>Department</t>
  </si>
  <si>
    <t>Government</t>
  </si>
  <si>
    <t>Date of receipt</t>
  </si>
  <si>
    <t>Amount claimed</t>
  </si>
  <si>
    <t>Amount of claim admitted</t>
  </si>
  <si>
    <t>Nature of claim</t>
  </si>
  <si>
    <t>Amount covered by security interest</t>
  </si>
  <si>
    <t>Amount covered by guarantee</t>
  </si>
  <si>
    <t>Whether related party?</t>
  </si>
  <si>
    <t>% of voting share in CoC, if applicable</t>
  </si>
  <si>
    <t>Nominated Authority, Ministry Of Coal, Appointment under Section 6 of the Coal Mines (Special Provisions) Act, 2015</t>
  </si>
  <si>
    <t>Government of India - Ministry Of Coal</t>
  </si>
  <si>
    <t>-</t>
  </si>
  <si>
    <t>Non complaince against obligations</t>
  </si>
  <si>
    <t>No</t>
  </si>
  <si>
    <t>Total</t>
  </si>
  <si>
    <t>Out of the total claim submitted by the Ministry of Coal, an amount of INR 5.23 crore has been treated as contingent, as the same was also filed by Indian Bank which pertains to the invocation of a performance bank guarantee (PBG). Subsequent to the termination notice dated August 18, 2025, issued by the Nominated Authority, considering the additional information warranting the revision of claim of the Indian Bank, the same was admitted as the claim of Indian Bank. It is pertinent to note that, two creditors cannot claim for same amount of claim. Hence, the claim of Ministry of Coal to the extent of INR 5.23 Crore could not be admitted. 
Further, the remaining amount of INR 7.38 crore has not been admitted, as the Ministry of Coal has already invoked the corresponding bank guarantee and received the payment.</t>
  </si>
  <si>
    <t>Annexure-C
Name of the Corporate Debtor: Indrajit Power Private Limited; Date of commencement of CIRP: 01st February 2024; List of creditors as on: April 20, 2026
List of operational creditors (Government dues)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</si>
</sst>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7" x14ac:knownFonts="1">
    <font>
      <sz val="10"/>
      <color rgb="FF000000"/>
      <name val="Times New Roman"/>
      <charset val="204"/>
    </font>
    <font>
      <sz val="5"/>
      <name val="Trebuchet MS"/>
      <family val="2"/>
    </font>
    <font>
      <b/>
      <sz val="7"/>
      <name val="Trebuchet MS"/>
      <family val="2"/>
    </font>
    <font>
      <sz val="7"/>
      <color rgb="FF000000"/>
      <name val="Times New Roman"/>
      <family val="1"/>
    </font>
    <font>
      <sz val="7"/>
      <name val="Trebuchet MS"/>
      <family val="2"/>
    </font>
    <font>
      <sz val="7"/>
      <color rgb="FF000000"/>
      <name val="Trebuchet MS"/>
      <family val="2"/>
    </font>
    <font>
      <b/>
      <sz val="7"/>
      <color rgb="FF000000"/>
      <name val="Trebuchet MS"/>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42">
    <xf numFmtId="0" fontId="0" fillId="0" borderId="0" xfId="0" applyAlignment="1">
      <alignment horizontal="left" vertical="top"/>
    </xf>
    <xf numFmtId="0" fontId="1" fillId="0" borderId="0" xfId="0" applyFont="1" applyAlignment="1">
      <alignment horizontal="left" vertical="top" wrapText="1" indent="1"/>
    </xf>
    <xf numFmtId="0" fontId="3" fillId="0" borderId="0" xfId="0" applyFont="1" applyAlignment="1">
      <alignment horizontal="left" vertical="top"/>
    </xf>
    <xf numFmtId="0" fontId="2"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indent="1"/>
    </xf>
    <xf numFmtId="1" fontId="5" fillId="0" borderId="1" xfId="0" applyNumberFormat="1" applyFont="1" applyBorder="1" applyAlignment="1">
      <alignment horizontal="center" vertical="center" shrinkToFit="1"/>
    </xf>
    <xf numFmtId="0" fontId="4" fillId="0" borderId="1" xfId="0" applyFont="1" applyBorder="1" applyAlignment="1">
      <alignment horizontal="left" vertical="center" wrapText="1"/>
    </xf>
    <xf numFmtId="164" fontId="5" fillId="0" borderId="1" xfId="0" applyNumberFormat="1" applyFont="1" applyBorder="1" applyAlignment="1">
      <alignment horizontal="left" vertical="center" shrinkToFit="1"/>
    </xf>
    <xf numFmtId="4" fontId="5" fillId="0" borderId="1" xfId="0" applyNumberFormat="1" applyFont="1" applyBorder="1" applyAlignment="1">
      <alignment horizontal="right" vertical="center" shrinkToFit="1"/>
    </xf>
    <xf numFmtId="0" fontId="4" fillId="0" borderId="1" xfId="0" applyFont="1" applyBorder="1" applyAlignment="1">
      <alignment horizontal="right" vertical="center" wrapText="1" indent="1"/>
    </xf>
    <xf numFmtId="0" fontId="4" fillId="0" borderId="1" xfId="0" applyFont="1" applyBorder="1" applyAlignment="1">
      <alignment horizontal="right" vertical="center" wrapText="1"/>
    </xf>
    <xf numFmtId="0" fontId="4" fillId="0" borderId="1" xfId="0" applyFont="1" applyBorder="1" applyAlignment="1">
      <alignment horizontal="center" vertical="center" wrapText="1"/>
    </xf>
    <xf numFmtId="4" fontId="5" fillId="0" borderId="1" xfId="0" applyNumberFormat="1" applyFont="1" applyBorder="1" applyAlignment="1">
      <alignment horizontal="center" vertical="center" shrinkToFit="1"/>
    </xf>
    <xf numFmtId="0" fontId="4" fillId="0" borderId="1" xfId="0" applyFont="1" applyBorder="1" applyAlignment="1">
      <alignment horizontal="left" vertical="top" wrapText="1"/>
    </xf>
    <xf numFmtId="0" fontId="3" fillId="0" borderId="1" xfId="0" applyFont="1" applyBorder="1" applyAlignment="1">
      <alignment horizontal="left" wrapText="1"/>
    </xf>
    <xf numFmtId="4" fontId="2" fillId="0" borderId="1" xfId="0" applyNumberFormat="1" applyFont="1" applyBorder="1" applyAlignment="1">
      <alignment horizontal="right" vertical="top" wrapText="1"/>
    </xf>
    <xf numFmtId="0" fontId="2" fillId="0" borderId="1" xfId="0" applyFont="1" applyBorder="1" applyAlignment="1">
      <alignment horizontal="right" vertical="top" wrapText="1" indent="1"/>
    </xf>
    <xf numFmtId="4" fontId="6" fillId="0" borderId="1" xfId="0" applyNumberFormat="1" applyFont="1" applyBorder="1" applyAlignment="1">
      <alignment horizontal="right" vertical="top" shrinkToFit="1"/>
    </xf>
    <xf numFmtId="4" fontId="6" fillId="0" borderId="1" xfId="0" applyNumberFormat="1" applyFont="1" applyBorder="1" applyAlignment="1">
      <alignment horizontal="center" vertical="top" shrinkToFit="1"/>
    </xf>
    <xf numFmtId="0" fontId="3" fillId="0" borderId="0" xfId="0" applyFont="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4" fillId="0" borderId="2" xfId="0" applyFont="1" applyBorder="1" applyAlignment="1">
      <alignment horizontal="right" vertical="top" wrapText="1"/>
    </xf>
    <xf numFmtId="0" fontId="4" fillId="0" borderId="3" xfId="0" applyFont="1" applyBorder="1" applyAlignment="1">
      <alignment horizontal="right" vertical="top" wrapText="1"/>
    </xf>
    <xf numFmtId="0" fontId="4" fillId="0" borderId="4" xfId="0" applyFont="1" applyBorder="1" applyAlignment="1">
      <alignment horizontal="right" vertical="top"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2" fillId="0" borderId="2" xfId="0" applyFont="1" applyBorder="1" applyAlignment="1">
      <alignment horizontal="left" vertical="top" wrapText="1" indent="2"/>
    </xf>
    <xf numFmtId="0" fontId="2" fillId="0" borderId="4" xfId="0" applyFont="1" applyBorder="1" applyAlignment="1">
      <alignment horizontal="left" vertical="top" wrapText="1" indent="2"/>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tabSelected="1" workbookViewId="0">
      <selection activeCell="A2" sqref="A2:P2"/>
    </sheetView>
  </sheetViews>
  <sheetFormatPr defaultColWidth="8.8984375" defaultRowHeight="7" x14ac:dyDescent="0.3"/>
  <cols>
    <col min="1" max="1" width="3.09765625" style="2" customWidth="1"/>
    <col min="2" max="2" width="33.09765625" style="2" customWidth="1"/>
    <col min="3" max="3" width="9.59765625" style="2" customWidth="1"/>
    <col min="4" max="4" width="8" style="2" customWidth="1"/>
    <col min="5" max="5" width="11.796875" style="2" customWidth="1"/>
    <col min="6" max="6" width="9.296875" style="2" customWidth="1"/>
    <col min="7" max="7" width="8.8984375" style="2" customWidth="1"/>
    <col min="8" max="8" width="8.69921875" style="2" customWidth="1"/>
    <col min="9" max="9" width="8.3984375" style="2" customWidth="1"/>
    <col min="10" max="10" width="6.8984375" style="2" customWidth="1"/>
    <col min="11" max="11" width="8.69921875" style="2" customWidth="1"/>
    <col min="12" max="12" width="12.69921875" style="2" customWidth="1"/>
    <col min="13" max="13" width="8.19921875" style="2" customWidth="1"/>
    <col min="14" max="15" width="10.19921875" style="2" customWidth="1"/>
    <col min="16" max="16" width="44.796875" style="2" customWidth="1"/>
    <col min="17" max="16384" width="8.8984375" style="2"/>
  </cols>
  <sheetData>
    <row r="1" spans="1:16" ht="38.75" customHeight="1" x14ac:dyDescent="0.3">
      <c r="A1" s="24" t="s">
        <v>28</v>
      </c>
      <c r="B1" s="27"/>
      <c r="C1" s="27"/>
      <c r="D1" s="27"/>
      <c r="E1" s="27"/>
      <c r="F1" s="27"/>
      <c r="G1" s="27"/>
      <c r="H1" s="27"/>
      <c r="I1" s="27"/>
      <c r="J1" s="27"/>
      <c r="K1" s="27"/>
      <c r="L1" s="27"/>
      <c r="M1" s="27"/>
      <c r="N1" s="27"/>
      <c r="O1" s="27"/>
      <c r="P1" s="28"/>
    </row>
    <row r="2" spans="1:16" ht="8.25" customHeight="1" x14ac:dyDescent="0.3">
      <c r="A2" s="29" t="s">
        <v>1</v>
      </c>
      <c r="B2" s="30"/>
      <c r="C2" s="30"/>
      <c r="D2" s="30"/>
      <c r="E2" s="30"/>
      <c r="F2" s="30"/>
      <c r="G2" s="30"/>
      <c r="H2" s="30"/>
      <c r="I2" s="30"/>
      <c r="J2" s="30"/>
      <c r="K2" s="30"/>
      <c r="L2" s="30"/>
      <c r="M2" s="30"/>
      <c r="N2" s="30"/>
      <c r="O2" s="30"/>
      <c r="P2" s="31"/>
    </row>
    <row r="3" spans="1:16" ht="15.75" customHeight="1" x14ac:dyDescent="0.3">
      <c r="A3" s="32" t="s">
        <v>2</v>
      </c>
      <c r="B3" s="24" t="s">
        <v>3</v>
      </c>
      <c r="C3" s="26"/>
      <c r="D3" s="34" t="s">
        <v>4</v>
      </c>
      <c r="E3" s="35"/>
      <c r="F3" s="24" t="s">
        <v>5</v>
      </c>
      <c r="G3" s="25"/>
      <c r="H3" s="25"/>
      <c r="I3" s="25"/>
      <c r="J3" s="25"/>
      <c r="K3" s="26"/>
      <c r="L3" s="36" t="s">
        <v>6</v>
      </c>
      <c r="M3" s="38" t="s">
        <v>7</v>
      </c>
      <c r="N3" s="36" t="s">
        <v>8</v>
      </c>
      <c r="O3" s="36" t="s">
        <v>9</v>
      </c>
      <c r="P3" s="40" t="s">
        <v>10</v>
      </c>
    </row>
    <row r="4" spans="1:16" ht="33.25" customHeight="1" x14ac:dyDescent="0.3">
      <c r="A4" s="33"/>
      <c r="B4" s="3" t="s">
        <v>11</v>
      </c>
      <c r="C4" s="4" t="s">
        <v>12</v>
      </c>
      <c r="D4" s="5" t="s">
        <v>13</v>
      </c>
      <c r="E4" s="4" t="s">
        <v>14</v>
      </c>
      <c r="F4" s="6" t="s">
        <v>15</v>
      </c>
      <c r="G4" s="5" t="s">
        <v>16</v>
      </c>
      <c r="H4" s="7" t="s">
        <v>17</v>
      </c>
      <c r="I4" s="8" t="s">
        <v>18</v>
      </c>
      <c r="J4" s="6" t="s">
        <v>19</v>
      </c>
      <c r="K4" s="7" t="s">
        <v>20</v>
      </c>
      <c r="L4" s="37"/>
      <c r="M4" s="39"/>
      <c r="N4" s="37"/>
      <c r="O4" s="37"/>
      <c r="P4" s="41"/>
    </row>
    <row r="5" spans="1:16" ht="198" customHeight="1" x14ac:dyDescent="0.3">
      <c r="A5" s="9">
        <v>1</v>
      </c>
      <c r="B5" s="10" t="s">
        <v>21</v>
      </c>
      <c r="C5" s="10" t="s">
        <v>22</v>
      </c>
      <c r="D5" s="11">
        <v>45387</v>
      </c>
      <c r="E5" s="12">
        <v>126138960</v>
      </c>
      <c r="F5" s="13" t="s">
        <v>23</v>
      </c>
      <c r="G5" s="10" t="s">
        <v>24</v>
      </c>
      <c r="H5" s="14" t="s">
        <v>23</v>
      </c>
      <c r="I5" s="13" t="s">
        <v>23</v>
      </c>
      <c r="J5" s="15" t="s">
        <v>25</v>
      </c>
      <c r="K5" s="13" t="s">
        <v>23</v>
      </c>
      <c r="L5" s="12">
        <v>0</v>
      </c>
      <c r="M5" s="13" t="s">
        <v>23</v>
      </c>
      <c r="N5" s="13" t="s">
        <v>23</v>
      </c>
      <c r="O5" s="16">
        <f>73837440+52301520</f>
        <v>126138960</v>
      </c>
      <c r="P5" s="17" t="s">
        <v>27</v>
      </c>
    </row>
    <row r="6" spans="1:16" ht="10.5" customHeight="1" x14ac:dyDescent="0.15">
      <c r="A6" s="24" t="s">
        <v>26</v>
      </c>
      <c r="B6" s="25"/>
      <c r="C6" s="26"/>
      <c r="D6" s="18"/>
      <c r="E6" s="19">
        <f>E5</f>
        <v>126138960</v>
      </c>
      <c r="F6" s="20" t="s">
        <v>23</v>
      </c>
      <c r="G6" s="18"/>
      <c r="H6" s="20" t="s">
        <v>23</v>
      </c>
      <c r="I6" s="20" t="s">
        <v>23</v>
      </c>
      <c r="J6" s="20" t="s">
        <v>23</v>
      </c>
      <c r="K6" s="20" t="s">
        <v>23</v>
      </c>
      <c r="L6" s="21">
        <f>L5</f>
        <v>0</v>
      </c>
      <c r="M6" s="20" t="s">
        <v>23</v>
      </c>
      <c r="N6" s="20" t="s">
        <v>23</v>
      </c>
      <c r="O6" s="22">
        <f>O5</f>
        <v>126138960</v>
      </c>
      <c r="P6" s="18"/>
    </row>
    <row r="10" spans="1:16" x14ac:dyDescent="0.3">
      <c r="B10" s="23"/>
      <c r="C10" s="23"/>
      <c r="D10" s="23"/>
      <c r="E10" s="23"/>
      <c r="F10" s="23"/>
      <c r="G10" s="23"/>
      <c r="H10" s="23"/>
      <c r="I10" s="23"/>
      <c r="J10" s="23"/>
      <c r="K10" s="23"/>
      <c r="L10" s="23"/>
      <c r="M10" s="23"/>
      <c r="N10" s="23"/>
      <c r="O10" s="23"/>
      <c r="P10" s="23"/>
    </row>
    <row r="11" spans="1:16" x14ac:dyDescent="0.3">
      <c r="B11" s="23"/>
      <c r="C11" s="23"/>
      <c r="D11" s="23"/>
      <c r="E11" s="23"/>
      <c r="F11" s="23"/>
      <c r="G11" s="23"/>
      <c r="H11" s="23"/>
      <c r="I11" s="23"/>
      <c r="J11" s="23"/>
      <c r="K11" s="23"/>
      <c r="L11" s="23"/>
      <c r="M11" s="23"/>
      <c r="N11" s="23"/>
      <c r="O11" s="23"/>
      <c r="P11" s="23"/>
    </row>
    <row r="12" spans="1:16" x14ac:dyDescent="0.3">
      <c r="B12" s="23"/>
      <c r="C12" s="23"/>
      <c r="D12" s="23"/>
      <c r="E12" s="23"/>
      <c r="F12" s="23"/>
      <c r="G12" s="23"/>
      <c r="H12" s="23"/>
      <c r="I12" s="23"/>
      <c r="J12" s="23"/>
      <c r="K12" s="23"/>
      <c r="L12" s="23"/>
      <c r="M12" s="23"/>
      <c r="N12" s="23"/>
      <c r="O12" s="23"/>
      <c r="P12" s="23"/>
    </row>
    <row r="13" spans="1:16" x14ac:dyDescent="0.3">
      <c r="B13" s="23"/>
      <c r="C13" s="23"/>
      <c r="D13" s="23"/>
      <c r="E13" s="23"/>
      <c r="F13" s="23"/>
      <c r="G13" s="23"/>
      <c r="H13" s="23"/>
      <c r="I13" s="23"/>
      <c r="J13" s="23"/>
      <c r="K13" s="23"/>
      <c r="L13" s="23"/>
      <c r="M13" s="23"/>
      <c r="N13" s="23"/>
      <c r="O13" s="23"/>
      <c r="P13" s="23"/>
    </row>
  </sheetData>
  <mergeCells count="13">
    <mergeCell ref="B10:P13"/>
    <mergeCell ref="A6:C6"/>
    <mergeCell ref="A1:P1"/>
    <mergeCell ref="A2:P2"/>
    <mergeCell ref="A3:A4"/>
    <mergeCell ref="B3:C3"/>
    <mergeCell ref="D3:E3"/>
    <mergeCell ref="F3:K3"/>
    <mergeCell ref="L3:L4"/>
    <mergeCell ref="M3:M4"/>
    <mergeCell ref="N3:N4"/>
    <mergeCell ref="O3:O4"/>
    <mergeCell ref="P3:P4"/>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workbookViewId="0">
      <selection activeCell="O7" sqref="O7"/>
    </sheetView>
  </sheetViews>
  <sheetFormatPr defaultRowHeight="13" x14ac:dyDescent="0.3"/>
  <cols>
    <col min="1" max="1" width="188.8984375" customWidth="1"/>
  </cols>
  <sheetData>
    <row r="1" spans="1:15" ht="8.25" customHeight="1" x14ac:dyDescent="0.3">
      <c r="A1" s="1" t="s">
        <v>0</v>
      </c>
    </row>
    <row r="6" spans="1:15" x14ac:dyDescent="0.3">
      <c r="E6">
        <f>E5</f>
        <v>0</v>
      </c>
      <c r="L6">
        <f>L5</f>
        <v>0</v>
      </c>
      <c r="O6">
        <f>O5</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AAKASH AMBARU</cp:lastModifiedBy>
  <cp:lastPrinted>2025-09-30T14:15:18Z</cp:lastPrinted>
  <dcterms:created xsi:type="dcterms:W3CDTF">2025-03-26T13:12:03Z</dcterms:created>
  <dcterms:modified xsi:type="dcterms:W3CDTF">2026-05-22T06:30:19Z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2025-01-15T00:00:00Z</vt:filetime>
  </property>
  <property fmtid="{D5CDD505-2E9C-101B-9397-08002B2CF9AE}" pid="3" name="LastSaved">
    <vt:filetime>2025-03-26T00:00:00Z</vt:filetime>
  </property>
</Properties>
</file>